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600_みらい産業交流課\01_観光交流班\★西馬音内盆踊り★\08.有料席予約\"/>
    </mc:Choice>
  </mc:AlternateContent>
  <xr:revisionPtr revIDLastSave="0" documentId="13_ncr:1_{E9E27413-7244-480B-807C-68A307BA9CDB}" xr6:coauthVersionLast="36" xr6:coauthVersionMax="47" xr10:uidLastSave="{00000000-0000-0000-0000-000000000000}"/>
  <bookViews>
    <workbookView xWindow="-120" yWindow="-120" windowWidth="20730" windowHeight="11040" xr2:uid="{62DE9B4D-E714-4310-84F3-AC5BEC2571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35" i="1"/>
  <c r="H35" i="1" s="1"/>
  <c r="G34" i="1"/>
  <c r="H34" i="1" s="1"/>
  <c r="G33" i="1"/>
  <c r="H33" i="1" s="1"/>
  <c r="H36" i="1" l="1"/>
</calcChain>
</file>

<file path=xl/sharedStrings.xml><?xml version="1.0" encoding="utf-8"?>
<sst xmlns="http://schemas.openxmlformats.org/spreadsheetml/2006/main" count="85" uniqueCount="58">
  <si>
    <t>申込日</t>
    <rPh sb="0" eb="3">
      <t>モウシコミビ</t>
    </rPh>
    <phoneticPr fontId="1"/>
  </si>
  <si>
    <t>氏　名
(担当者)</t>
    <rPh sb="0" eb="1">
      <t>シ</t>
    </rPh>
    <rPh sb="2" eb="3">
      <t>ナ</t>
    </rPh>
    <rPh sb="5" eb="8">
      <t>タントウシャ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</si>
  <si>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</si>
  <si>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4">
      <t>デンワバンゴウ</t>
    </rPh>
    <phoneticPr fontId="1"/>
  </si>
  <si>
    <t>Ｅメールアドレス</t>
    <phoneticPr fontId="1"/>
  </si>
  <si>
    <t>ふりがな</t>
    <phoneticPr fontId="1"/>
  </si>
  <si>
    <t>ツアー名
(団体名)</t>
    <rPh sb="3" eb="4">
      <t>メイ</t>
    </rPh>
    <rPh sb="6" eb="9">
      <t>ダンタイメイ</t>
    </rPh>
    <phoneticPr fontId="1"/>
  </si>
  <si>
    <t>※任意</t>
    <rPh sb="1" eb="3">
      <t>ニンイ</t>
    </rPh>
    <phoneticPr fontId="1"/>
  </si>
  <si>
    <t>都道
府県</t>
    <rPh sb="0" eb="2">
      <t>トドウ</t>
    </rPh>
    <rPh sb="3" eb="5">
      <t>フケン</t>
    </rPh>
    <phoneticPr fontId="1"/>
  </si>
  <si>
    <t>〒</t>
    <phoneticPr fontId="1"/>
  </si>
  <si>
    <t>※携帯等、日中連絡がつく番号を記入願います</t>
    <rPh sb="1" eb="4">
      <t>ケイタイトウ</t>
    </rPh>
    <rPh sb="5" eb="7">
      <t>ニッチュウ</t>
    </rPh>
    <rPh sb="7" eb="9">
      <t>レンラク</t>
    </rPh>
    <rPh sb="12" eb="14">
      <t>バンゴウ</t>
    </rPh>
    <rPh sb="15" eb="18">
      <t>キニュウネガ</t>
    </rPh>
    <phoneticPr fontId="1"/>
  </si>
  <si>
    <t>-</t>
    <phoneticPr fontId="1"/>
  </si>
  <si>
    <t>申込席</t>
    <rPh sb="0" eb="2">
      <t>モウシコミ</t>
    </rPh>
    <rPh sb="2" eb="3">
      <t>セキ</t>
    </rPh>
    <phoneticPr fontId="1"/>
  </si>
  <si>
    <t>希　　望　　日</t>
    <rPh sb="0" eb="1">
      <t>ノゾミ</t>
    </rPh>
    <rPh sb="3" eb="4">
      <t>ノゾミ</t>
    </rPh>
    <rPh sb="6" eb="7">
      <t>ニチ</t>
    </rPh>
    <phoneticPr fontId="1"/>
  </si>
  <si>
    <t>料　金　　お一人様２，５００円</t>
    <phoneticPr fontId="1"/>
  </si>
  <si>
    <t>パイプ椅子席　（全４０席）</t>
    <rPh sb="3" eb="6">
      <t>イスセキ</t>
    </rPh>
    <rPh sb="8" eb="9">
      <t>ゼン</t>
    </rPh>
    <rPh sb="11" eb="12">
      <t>セキ</t>
    </rPh>
    <phoneticPr fontId="1"/>
  </si>
  <si>
    <t>料　金　　１本　　６，０００円</t>
    <phoneticPr fontId="1"/>
  </si>
  <si>
    <t>席</t>
    <rPh sb="0" eb="1">
      <t>セキ</t>
    </rPh>
    <phoneticPr fontId="1"/>
  </si>
  <si>
    <t>本</t>
    <rPh sb="0" eb="1">
      <t>ホン</t>
    </rPh>
    <phoneticPr fontId="1"/>
  </si>
  <si>
    <t>席　種　類</t>
    <rPh sb="0" eb="1">
      <t>セキ</t>
    </rPh>
    <rPh sb="2" eb="3">
      <t>シュ</t>
    </rPh>
    <rPh sb="4" eb="5">
      <t>タグイ</t>
    </rPh>
    <phoneticPr fontId="1"/>
  </si>
  <si>
    <t>最少申込み席数　１日１０席以上</t>
    <rPh sb="9" eb="10">
      <t>ニチ</t>
    </rPh>
    <phoneticPr fontId="1"/>
  </si>
  <si>
    <t>最少申込み本数　　１日４本以上</t>
    <rPh sb="10" eb="11">
      <t>ニチ</t>
    </rPh>
    <phoneticPr fontId="1"/>
  </si>
  <si>
    <t>　パイプ椅子席</t>
    <rPh sb="4" eb="6">
      <t>イス</t>
    </rPh>
    <rPh sb="6" eb="7">
      <t>セキ</t>
    </rPh>
    <phoneticPr fontId="1"/>
  </si>
  <si>
    <t>　仕　切　台</t>
    <rPh sb="1" eb="2">
      <t>シ</t>
    </rPh>
    <rPh sb="3" eb="4">
      <t>キリ</t>
    </rPh>
    <rPh sb="5" eb="6">
      <t>ダイ</t>
    </rPh>
    <phoneticPr fontId="1"/>
  </si>
  <si>
    <t>合　計</t>
    <rPh sb="0" eb="1">
      <t>ゴウ</t>
    </rPh>
    <rPh sb="2" eb="3">
      <t>ケイ</t>
    </rPh>
    <phoneticPr fontId="1"/>
  </si>
  <si>
    <t>単価</t>
    <rPh sb="0" eb="2">
      <t>タンカ</t>
    </rPh>
    <phoneticPr fontId="1"/>
  </si>
  <si>
    <t>席　種　類</t>
    <rPh sb="0" eb="1">
      <t>セキ</t>
    </rPh>
    <rPh sb="2" eb="3">
      <t>シュ</t>
    </rPh>
    <rPh sb="4" eb="5">
      <t>タグイ</t>
    </rPh>
    <phoneticPr fontId="1"/>
  </si>
  <si>
    <t>申込数</t>
    <rPh sb="0" eb="3">
      <t>モウシコミスウ</t>
    </rPh>
    <phoneticPr fontId="1"/>
  </si>
  <si>
    <t>合　　計</t>
    <rPh sb="0" eb="1">
      <t>ゴウ</t>
    </rPh>
    <rPh sb="3" eb="4">
      <t>ケイ</t>
    </rPh>
    <phoneticPr fontId="1"/>
  </si>
  <si>
    <t>　　　メール</t>
    <phoneticPr fontId="1"/>
  </si>
  <si>
    <t>　　　ファックス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</si>
  <si>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</si>
  <si>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最終確認書　</t>
  </si>
  <si>
    <t>最終確認者お名前</t>
    <rPh sb="0" eb="5">
      <t>サイシュウカクニンシャ</t>
    </rPh>
    <rPh sb="6" eb="8">
      <t>ナマエ</t>
    </rPh>
    <phoneticPr fontId="1"/>
  </si>
  <si>
    <t>確　認　日</t>
    <rPh sb="0" eb="1">
      <t>アキラ</t>
    </rPh>
    <rPh sb="2" eb="3">
      <t>ニン</t>
    </rPh>
    <rPh sb="4" eb="5">
      <t>ニチ</t>
    </rPh>
    <phoneticPr fontId="1"/>
  </si>
  <si>
    <t>西馬音内盆踊り実行委員会処理欄</t>
    <rPh sb="0" eb="6">
      <t>ニシモナイボンオド</t>
    </rPh>
    <rPh sb="7" eb="12">
      <t>ジッコウイインカイ</t>
    </rPh>
    <rPh sb="12" eb="14">
      <t>ショリ</t>
    </rPh>
    <rPh sb="14" eb="15">
      <t>ラン</t>
    </rPh>
    <phoneticPr fontId="1"/>
  </si>
  <si>
    <t>受付方法</t>
    <rPh sb="0" eb="2">
      <t>ウケツケ</t>
    </rPh>
    <rPh sb="2" eb="4">
      <t>ホウホウ</t>
    </rPh>
    <phoneticPr fontId="1"/>
  </si>
  <si>
    <t>受 付 日</t>
    <rPh sb="0" eb="1">
      <t>ウケ</t>
    </rPh>
    <rPh sb="2" eb="3">
      <t>ツキ</t>
    </rPh>
    <rPh sb="4" eb="5">
      <t>ニチ</t>
    </rPh>
    <phoneticPr fontId="1"/>
  </si>
  <si>
    <t>返 信 日</t>
    <rPh sb="0" eb="1">
      <t>ヘン</t>
    </rPh>
    <rPh sb="2" eb="3">
      <t>シン</t>
    </rPh>
    <rPh sb="4" eb="5">
      <t>ニチ</t>
    </rPh>
    <phoneticPr fontId="1"/>
  </si>
  <si>
    <t>最終確認受付</t>
    <rPh sb="0" eb="2">
      <t>サイシュウ</t>
    </rPh>
    <rPh sb="2" eb="4">
      <t>カクニン</t>
    </rPh>
    <rPh sb="4" eb="5">
      <t>ウケ</t>
    </rPh>
    <rPh sb="5" eb="6">
      <t>ツキ</t>
    </rPh>
    <phoneticPr fontId="1"/>
  </si>
  <si>
    <t>入 金 日</t>
    <rPh sb="0" eb="1">
      <t>イ</t>
    </rPh>
    <rPh sb="2" eb="3">
      <t>カネ</t>
    </rPh>
    <rPh sb="4" eb="5">
      <t>ニチ</t>
    </rPh>
    <phoneticPr fontId="1"/>
  </si>
  <si>
    <t>申 込 受 付</t>
    <rPh sb="0" eb="1">
      <t>サル</t>
    </rPh>
    <rPh sb="2" eb="3">
      <t>コ</t>
    </rPh>
    <rPh sb="4" eb="5">
      <t>ウケ</t>
    </rPh>
    <rPh sb="6" eb="7">
      <t>ツキ</t>
    </rPh>
    <phoneticPr fontId="1"/>
  </si>
  <si>
    <t>メール　・　ファックス</t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</si>
  <si>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</si>
  <si>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発 送 日</t>
    <rPh sb="0" eb="1">
      <t>ハッ</t>
    </rPh>
    <rPh sb="2" eb="3">
      <t>ソウ</t>
    </rPh>
    <rPh sb="4" eb="5">
      <t>ヒ</t>
    </rPh>
    <phoneticPr fontId="1"/>
  </si>
  <si>
    <t>ご請求額</t>
    <rPh sb="1" eb="4">
      <t>セイキュウガク</t>
    </rPh>
    <phoneticPr fontId="1"/>
  </si>
  <si>
    <t>FAX番号</t>
    <rPh sb="3" eb="5">
      <t>バンゴウ</t>
    </rPh>
    <phoneticPr fontId="1"/>
  </si>
  <si>
    <t>会社名</t>
    <phoneticPr fontId="1"/>
  </si>
  <si>
    <t>０１８３－６２－２１２０</t>
    <phoneticPr fontId="1"/>
  </si>
  <si>
    <t>仕切台　（３人掛け、８２本）</t>
    <rPh sb="0" eb="2">
      <t>シキ</t>
    </rPh>
    <rPh sb="2" eb="3">
      <t>ダイ</t>
    </rPh>
    <rPh sb="6" eb="8">
      <t>ニンガ</t>
    </rPh>
    <rPh sb="12" eb="13">
      <t>ホン</t>
    </rPh>
    <phoneticPr fontId="1"/>
  </si>
  <si>
    <t>令和８年度　西馬音内盆踊り有料席予約申込書(団体様)</t>
    <rPh sb="0" eb="2">
      <t>レイワ</t>
    </rPh>
    <rPh sb="3" eb="5">
      <t>ネンド</t>
    </rPh>
    <rPh sb="6" eb="12">
      <t>ニシモナイボンオド</t>
    </rPh>
    <rPh sb="13" eb="16">
      <t>ユウリョウセキ</t>
    </rPh>
    <rPh sb="16" eb="18">
      <t>ヨヤク</t>
    </rPh>
    <rPh sb="18" eb="21">
      <t>モウシコミショ</t>
    </rPh>
    <rPh sb="22" eb="24">
      <t>ダンタイ</t>
    </rPh>
    <rPh sb="24" eb="25">
      <t>サマ</t>
    </rPh>
    <phoneticPr fontId="1"/>
  </si>
  <si>
    <t>nishimonaibonodori816@gmail.com</t>
    <phoneticPr fontId="1"/>
  </si>
  <si>
    <t>８月１６日(日)</t>
    <rPh sb="1" eb="2">
      <t>ガツ</t>
    </rPh>
    <rPh sb="4" eb="5">
      <t>ニチ</t>
    </rPh>
    <rPh sb="6" eb="7">
      <t>ニチ</t>
    </rPh>
    <phoneticPr fontId="1"/>
  </si>
  <si>
    <t>８月１７日(月)</t>
    <rPh sb="1" eb="2">
      <t>ガツ</t>
    </rPh>
    <rPh sb="4" eb="5">
      <t>ニチ</t>
    </rPh>
    <rPh sb="6" eb="7">
      <t>ゲツ</t>
    </rPh>
    <phoneticPr fontId="1"/>
  </si>
  <si>
    <t>８月１８日(火)</t>
    <rPh sb="1" eb="2">
      <t>ガツ</t>
    </rPh>
    <rPh sb="4" eb="5">
      <t>ニチ</t>
    </rPh>
    <rPh sb="6" eb="7">
      <t>ヒ</t>
    </rPh>
    <phoneticPr fontId="1"/>
  </si>
  <si>
    <t>提出期間：７月１日(水)から７月６日(月)提出</t>
    <rPh sb="0" eb="2">
      <t>テイシュツ</t>
    </rPh>
    <rPh sb="2" eb="4">
      <t>キカン</t>
    </rPh>
    <rPh sb="6" eb="7">
      <t>ガツ</t>
    </rPh>
    <rPh sb="8" eb="9">
      <t>ニチ</t>
    </rPh>
    <rPh sb="10" eb="11">
      <t>スイ</t>
    </rPh>
    <rPh sb="15" eb="16">
      <t>ガツ</t>
    </rPh>
    <rPh sb="17" eb="18">
      <t>ニチ</t>
    </rPh>
    <rPh sb="19" eb="20">
      <t>ゲツ</t>
    </rPh>
    <rPh sb="21" eb="23">
      <t>テイシュツ</t>
    </rPh>
    <phoneticPr fontId="1"/>
  </si>
  <si>
    <t>　ひ な 壇 席</t>
    <rPh sb="5" eb="6">
      <t>ダン</t>
    </rPh>
    <rPh sb="7" eb="8">
      <t>セキ</t>
    </rPh>
    <phoneticPr fontId="1"/>
  </si>
  <si>
    <r>
      <t>ひな壇席　（全２２０席）</t>
    </r>
    <r>
      <rPr>
        <sz val="11"/>
        <color rgb="FFFF0000"/>
        <rFont val="ＭＳ ゴシック"/>
        <family val="3"/>
        <charset val="128"/>
      </rPr>
      <t>団体様向け推奨</t>
    </r>
    <rPh sb="2" eb="3">
      <t>ダン</t>
    </rPh>
    <rPh sb="3" eb="4">
      <t>セキ</t>
    </rPh>
    <rPh sb="6" eb="7">
      <t>ゼン</t>
    </rPh>
    <rPh sb="10" eb="11">
      <t>セキ</t>
    </rPh>
    <rPh sb="12" eb="16">
      <t>ダンタイサマム</t>
    </rPh>
    <rPh sb="17" eb="19">
      <t>スイショウ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</si>
</sst>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席&quot;"/>
    <numFmt numFmtId="178" formatCode="#,##0&quot;本&quot;"/>
    <numFmt numFmtId="179" formatCode="[$-411]ggge&quot;年&quot;m&quot;月&quot;d&quot;日&quot;;@"/>
    <numFmt numFmtId="180" formatCode="[$-411]ge\.m\.d;@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1"/>
      <color theme="10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4" fillId="0" borderId="1" xfId="1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0" xfId="0" applyFont="1" applyFill="1">
      <alignment vertical="center"/>
    </xf>
    <xf numFmtId="0" fontId="2" fillId="2" borderId="8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8" fillId="0" borderId="18" xfId="0" applyFont="1" applyBorder="1" applyAlignment="1">
      <alignment horizontal="center" vertical="center"/>
    </xf>
    <xf numFmtId="176" fontId="9" fillId="0" borderId="19" xfId="1" applyNumberFormat="1" applyFont="1" applyBorder="1">
      <alignment vertical="center"/>
    </xf>
    <xf numFmtId="177" fontId="4" fillId="0" borderId="1" xfId="1" applyNumberFormat="1" applyFont="1" applyBorder="1" applyProtection="1">
      <alignment vertical="center"/>
      <protection locked="0"/>
    </xf>
    <xf numFmtId="178" fontId="4" fillId="0" borderId="1" xfId="1" applyNumberFormat="1" applyFont="1" applyBorder="1" applyProtection="1">
      <alignment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2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3" borderId="1" xfId="2" applyNumberForma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 applyProtection="1">
      <alignment horizontal="left" vertical="center"/>
      <protection locked="0"/>
    </xf>
    <xf numFmtId="18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shimonaibonodori8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DFEE-F7D7-45E9-AD9C-FD1199762A12}">
  <sheetPr>
    <pageSetUpPr fitToPage="1"/>
  </sheetPr>
  <dimension ref="A1:I60"/>
  <sheetViews>
    <sheetView showGridLines="0" tabSelected="1" workbookViewId="0">
      <selection activeCell="B24" sqref="B24:F24"/>
    </sheetView>
  </sheetViews>
  <sheetFormatPr defaultColWidth="8.75" defaultRowHeight="13.5" x14ac:dyDescent="0.15"/>
  <cols>
    <col min="1" max="1" width="4.375" style="1" customWidth="1"/>
    <col min="2" max="2" width="19.625" style="1" customWidth="1"/>
    <col min="3" max="3" width="4.125" style="1" customWidth="1"/>
    <col min="4" max="4" width="6.875" style="1" customWidth="1"/>
    <col min="5" max="5" width="2.375" style="1" customWidth="1"/>
    <col min="6" max="6" width="6.875" style="1" customWidth="1"/>
    <col min="7" max="9" width="19.625" style="1" customWidth="1"/>
    <col min="10" max="16384" width="8.75" style="1"/>
  </cols>
  <sheetData>
    <row r="1" spans="1:9" ht="17.25" x14ac:dyDescent="0.15">
      <c r="A1" s="53" t="s">
        <v>50</v>
      </c>
      <c r="B1" s="53"/>
      <c r="C1" s="53"/>
      <c r="D1" s="53"/>
      <c r="E1" s="53"/>
      <c r="F1" s="53"/>
      <c r="G1" s="53"/>
      <c r="H1" s="53"/>
      <c r="I1" s="53"/>
    </row>
    <row r="2" spans="1:9" x14ac:dyDescent="0.15">
      <c r="G2" s="1" t="s">
        <v>29</v>
      </c>
      <c r="H2" s="40" t="s">
        <v>51</v>
      </c>
      <c r="I2" s="40"/>
    </row>
    <row r="3" spans="1:9" x14ac:dyDescent="0.15">
      <c r="G3" s="1" t="s">
        <v>30</v>
      </c>
      <c r="H3" s="41" t="s">
        <v>48</v>
      </c>
      <c r="I3" s="41"/>
    </row>
    <row r="5" spans="1:9" ht="24.6" customHeight="1" x14ac:dyDescent="0.15">
      <c r="A5" s="46" t="s">
        <v>0</v>
      </c>
      <c r="B5" s="46"/>
      <c r="C5" s="52"/>
      <c r="D5" s="52"/>
      <c r="E5" s="52"/>
      <c r="F5" s="52"/>
      <c r="G5" s="52"/>
      <c r="H5" s="52"/>
      <c r="I5" s="52"/>
    </row>
    <row r="6" spans="1:9" x14ac:dyDescent="0.15">
      <c r="A6" s="46" t="s">
        <v>47</v>
      </c>
      <c r="B6" s="46"/>
      <c r="C6" s="46" t="s">
        <v>5</v>
      </c>
      <c r="D6" s="46"/>
      <c r="E6" s="51"/>
      <c r="F6" s="51"/>
      <c r="G6" s="51"/>
      <c r="H6" s="51"/>
      <c r="I6" s="51"/>
    </row>
    <row r="7" spans="1:9" ht="24.6" customHeight="1" x14ac:dyDescent="0.15">
      <c r="A7" s="46"/>
      <c r="B7" s="46"/>
      <c r="C7" s="49"/>
      <c r="D7" s="49"/>
      <c r="E7" s="49"/>
      <c r="F7" s="49"/>
      <c r="G7" s="49"/>
      <c r="H7" s="49"/>
      <c r="I7" s="49"/>
    </row>
    <row r="8" spans="1:9" x14ac:dyDescent="0.15">
      <c r="A8" s="47" t="s">
        <v>6</v>
      </c>
      <c r="B8" s="46"/>
      <c r="C8" s="64" t="s">
        <v>7</v>
      </c>
      <c r="D8" s="64"/>
      <c r="E8" s="64"/>
      <c r="F8" s="64"/>
      <c r="G8" s="64"/>
      <c r="H8" s="64"/>
      <c r="I8" s="64"/>
    </row>
    <row r="9" spans="1:9" ht="24.6" customHeight="1" x14ac:dyDescent="0.15">
      <c r="A9" s="46"/>
      <c r="B9" s="46"/>
      <c r="C9" s="49"/>
      <c r="D9" s="49"/>
      <c r="E9" s="49"/>
      <c r="F9" s="49"/>
      <c r="G9" s="49"/>
      <c r="H9" s="49"/>
      <c r="I9" s="49"/>
    </row>
    <row r="10" spans="1:9" x14ac:dyDescent="0.15">
      <c r="A10" s="47" t="s">
        <v>1</v>
      </c>
      <c r="B10" s="47"/>
      <c r="C10" s="46" t="s">
        <v>5</v>
      </c>
      <c r="D10" s="46"/>
      <c r="E10" s="50"/>
      <c r="F10" s="50"/>
      <c r="G10" s="50"/>
      <c r="H10" s="50"/>
      <c r="I10" s="50"/>
    </row>
    <row r="11" spans="1:9" ht="24.6" customHeight="1" x14ac:dyDescent="0.15">
      <c r="A11" s="47"/>
      <c r="B11" s="47"/>
      <c r="C11" s="49"/>
      <c r="D11" s="49"/>
      <c r="E11" s="49"/>
      <c r="F11" s="49"/>
      <c r="G11" s="49"/>
      <c r="H11" s="49"/>
      <c r="I11" s="49"/>
    </row>
    <row r="12" spans="1:9" x14ac:dyDescent="0.15">
      <c r="A12" s="46" t="s">
        <v>2</v>
      </c>
      <c r="B12" s="46"/>
      <c r="C12" s="3" t="s">
        <v>9</v>
      </c>
      <c r="D12" s="38"/>
      <c r="E12" s="5" t="s">
        <v>11</v>
      </c>
      <c r="F12" s="39"/>
      <c r="G12" s="46"/>
      <c r="H12" s="46"/>
      <c r="I12" s="46"/>
    </row>
    <row r="13" spans="1:9" ht="26.1" customHeight="1" x14ac:dyDescent="0.15">
      <c r="A13" s="46"/>
      <c r="B13" s="46"/>
      <c r="C13" s="63"/>
      <c r="D13" s="63"/>
      <c r="E13" s="63"/>
      <c r="F13" s="4" t="s">
        <v>8</v>
      </c>
      <c r="G13" s="61"/>
      <c r="H13" s="62"/>
      <c r="I13" s="62"/>
    </row>
    <row r="14" spans="1:9" x14ac:dyDescent="0.15">
      <c r="A14" s="46" t="s">
        <v>3</v>
      </c>
      <c r="B14" s="46"/>
      <c r="C14" s="6" t="s">
        <v>10</v>
      </c>
      <c r="D14" s="7"/>
      <c r="E14" s="7"/>
      <c r="F14" s="7"/>
      <c r="G14" s="7"/>
      <c r="H14" s="46" t="s">
        <v>46</v>
      </c>
      <c r="I14" s="50"/>
    </row>
    <row r="15" spans="1:9" ht="24.6" customHeight="1" x14ac:dyDescent="0.15">
      <c r="A15" s="46"/>
      <c r="B15" s="46"/>
      <c r="C15" s="50"/>
      <c r="D15" s="50"/>
      <c r="E15" s="50"/>
      <c r="F15" s="50"/>
      <c r="G15" s="50"/>
      <c r="H15" s="46"/>
      <c r="I15" s="50"/>
    </row>
    <row r="16" spans="1:9" x14ac:dyDescent="0.15">
      <c r="A16" s="46" t="s">
        <v>4</v>
      </c>
      <c r="B16" s="46"/>
      <c r="C16" s="48"/>
      <c r="D16" s="49"/>
      <c r="E16" s="49"/>
      <c r="F16" s="49"/>
      <c r="G16" s="49"/>
      <c r="H16" s="49"/>
      <c r="I16" s="49"/>
    </row>
    <row r="17" spans="1:9" ht="24.6" customHeight="1" x14ac:dyDescent="0.15">
      <c r="A17" s="46"/>
      <c r="B17" s="46"/>
      <c r="C17" s="49"/>
      <c r="D17" s="49"/>
      <c r="E17" s="49"/>
      <c r="F17" s="49"/>
      <c r="G17" s="49"/>
      <c r="H17" s="49"/>
      <c r="I17" s="49"/>
    </row>
    <row r="18" spans="1:9" x14ac:dyDescent="0.15">
      <c r="A18" s="16"/>
      <c r="B18" s="16"/>
      <c r="C18" s="9"/>
      <c r="D18" s="9"/>
      <c r="E18" s="9"/>
      <c r="F18" s="9"/>
      <c r="G18" s="9"/>
      <c r="H18" s="9"/>
      <c r="I18" s="9"/>
    </row>
    <row r="19" spans="1:9" ht="17.25" x14ac:dyDescent="0.15">
      <c r="A19" s="15" t="s">
        <v>12</v>
      </c>
    </row>
    <row r="20" spans="1:9" x14ac:dyDescent="0.15">
      <c r="A20" s="46" t="s">
        <v>19</v>
      </c>
      <c r="B20" s="46"/>
      <c r="C20" s="46"/>
      <c r="D20" s="46"/>
      <c r="E20" s="46"/>
      <c r="F20" s="46"/>
      <c r="G20" s="46" t="s">
        <v>13</v>
      </c>
      <c r="H20" s="46"/>
      <c r="I20" s="46"/>
    </row>
    <row r="21" spans="1:9" x14ac:dyDescent="0.15">
      <c r="A21" s="46"/>
      <c r="B21" s="46"/>
      <c r="C21" s="46"/>
      <c r="D21" s="46"/>
      <c r="E21" s="46"/>
      <c r="F21" s="46"/>
      <c r="G21" s="3" t="s">
        <v>52</v>
      </c>
      <c r="H21" s="2" t="s">
        <v>53</v>
      </c>
      <c r="I21" s="13" t="s">
        <v>54</v>
      </c>
    </row>
    <row r="22" spans="1:9" ht="18.600000000000001" customHeight="1" x14ac:dyDescent="0.15">
      <c r="A22" s="54" t="s">
        <v>57</v>
      </c>
      <c r="B22" s="55"/>
      <c r="C22" s="55"/>
      <c r="D22" s="55"/>
      <c r="E22" s="55"/>
      <c r="F22" s="56"/>
      <c r="G22" s="11" t="s">
        <v>17</v>
      </c>
      <c r="H22" s="14" t="s">
        <v>17</v>
      </c>
      <c r="I22" s="12" t="s">
        <v>17</v>
      </c>
    </row>
    <row r="23" spans="1:9" ht="15.95" customHeight="1" x14ac:dyDescent="0.15">
      <c r="A23" s="8"/>
      <c r="B23" s="41" t="s">
        <v>14</v>
      </c>
      <c r="C23" s="41"/>
      <c r="D23" s="41"/>
      <c r="E23" s="41"/>
      <c r="F23" s="57"/>
      <c r="G23" s="58"/>
      <c r="H23" s="59"/>
      <c r="I23" s="60"/>
    </row>
    <row r="24" spans="1:9" ht="15.95" customHeight="1" x14ac:dyDescent="0.15">
      <c r="A24" s="8"/>
      <c r="B24" s="41" t="s">
        <v>20</v>
      </c>
      <c r="C24" s="41"/>
      <c r="D24" s="41"/>
      <c r="E24" s="41"/>
      <c r="F24" s="57"/>
      <c r="G24" s="58"/>
      <c r="H24" s="59"/>
      <c r="I24" s="60"/>
    </row>
    <row r="25" spans="1:9" ht="18.600000000000001" customHeight="1" x14ac:dyDescent="0.15">
      <c r="A25" s="54" t="s">
        <v>15</v>
      </c>
      <c r="B25" s="55"/>
      <c r="C25" s="55"/>
      <c r="D25" s="55"/>
      <c r="E25" s="55"/>
      <c r="F25" s="56"/>
      <c r="G25" s="11" t="s">
        <v>17</v>
      </c>
      <c r="H25" s="14" t="s">
        <v>17</v>
      </c>
      <c r="I25" s="12" t="s">
        <v>17</v>
      </c>
    </row>
    <row r="26" spans="1:9" ht="15.6" customHeight="1" x14ac:dyDescent="0.15">
      <c r="A26" s="8"/>
      <c r="B26" s="41" t="s">
        <v>14</v>
      </c>
      <c r="C26" s="41"/>
      <c r="D26" s="41"/>
      <c r="E26" s="41"/>
      <c r="F26" s="57"/>
      <c r="G26" s="58"/>
      <c r="H26" s="59"/>
      <c r="I26" s="60"/>
    </row>
    <row r="27" spans="1:9" ht="15.6" customHeight="1" x14ac:dyDescent="0.15">
      <c r="A27" s="8"/>
      <c r="B27" s="41" t="s">
        <v>20</v>
      </c>
      <c r="C27" s="41"/>
      <c r="D27" s="41"/>
      <c r="E27" s="41"/>
      <c r="F27" s="57"/>
      <c r="G27" s="58"/>
      <c r="H27" s="59"/>
      <c r="I27" s="60"/>
    </row>
    <row r="28" spans="1:9" ht="18.600000000000001" customHeight="1" x14ac:dyDescent="0.15">
      <c r="A28" s="54" t="s">
        <v>49</v>
      </c>
      <c r="B28" s="55"/>
      <c r="C28" s="55"/>
      <c r="D28" s="55"/>
      <c r="E28" s="55"/>
      <c r="F28" s="56"/>
      <c r="G28" s="11" t="s">
        <v>18</v>
      </c>
      <c r="H28" s="14" t="s">
        <v>18</v>
      </c>
      <c r="I28" s="12" t="s">
        <v>18</v>
      </c>
    </row>
    <row r="29" spans="1:9" ht="15.6" customHeight="1" x14ac:dyDescent="0.15">
      <c r="A29" s="8"/>
      <c r="B29" s="41" t="s">
        <v>16</v>
      </c>
      <c r="C29" s="41"/>
      <c r="D29" s="41"/>
      <c r="E29" s="41"/>
      <c r="F29" s="57"/>
      <c r="G29" s="58"/>
      <c r="H29" s="59"/>
      <c r="I29" s="60"/>
    </row>
    <row r="30" spans="1:9" ht="15.6" customHeight="1" x14ac:dyDescent="0.15">
      <c r="A30" s="10"/>
      <c r="B30" s="68" t="s">
        <v>21</v>
      </c>
      <c r="C30" s="68"/>
      <c r="D30" s="68"/>
      <c r="E30" s="68"/>
      <c r="F30" s="69"/>
      <c r="G30" s="65"/>
      <c r="H30" s="66"/>
      <c r="I30" s="67"/>
    </row>
    <row r="32" spans="1:9" ht="14.25" x14ac:dyDescent="0.15">
      <c r="A32" s="70" t="s">
        <v>26</v>
      </c>
      <c r="B32" s="70"/>
      <c r="C32" s="70"/>
      <c r="D32" s="70" t="s">
        <v>25</v>
      </c>
      <c r="E32" s="70"/>
      <c r="F32" s="70"/>
      <c r="G32" s="2" t="s">
        <v>27</v>
      </c>
      <c r="H32" s="2" t="s">
        <v>24</v>
      </c>
    </row>
    <row r="33" spans="1:9" ht="17.25" x14ac:dyDescent="0.15">
      <c r="A33" s="42" t="s">
        <v>56</v>
      </c>
      <c r="B33" s="42"/>
      <c r="C33" s="42"/>
      <c r="D33" s="43">
        <v>2500</v>
      </c>
      <c r="E33" s="44"/>
      <c r="F33" s="45"/>
      <c r="G33" s="20">
        <f>SUM(G23:I24)</f>
        <v>0</v>
      </c>
      <c r="H33" s="18">
        <f>D33*G33</f>
        <v>0</v>
      </c>
    </row>
    <row r="34" spans="1:9" ht="17.25" x14ac:dyDescent="0.15">
      <c r="A34" s="42" t="s">
        <v>22</v>
      </c>
      <c r="B34" s="42"/>
      <c r="C34" s="42"/>
      <c r="D34" s="43">
        <v>2500</v>
      </c>
      <c r="E34" s="44"/>
      <c r="F34" s="45"/>
      <c r="G34" s="20">
        <f>SUM(G26:I27)</f>
        <v>0</v>
      </c>
      <c r="H34" s="18">
        <f t="shared" ref="H34:H35" si="0">D34*G34</f>
        <v>0</v>
      </c>
    </row>
    <row r="35" spans="1:9" ht="17.25" x14ac:dyDescent="0.15">
      <c r="A35" s="42" t="s">
        <v>23</v>
      </c>
      <c r="B35" s="42"/>
      <c r="C35" s="42"/>
      <c r="D35" s="43">
        <v>6000</v>
      </c>
      <c r="E35" s="44"/>
      <c r="F35" s="45"/>
      <c r="G35" s="21">
        <f>SUM(G29:I30)</f>
        <v>0</v>
      </c>
      <c r="H35" s="18">
        <f t="shared" si="0"/>
        <v>0</v>
      </c>
    </row>
    <row r="36" spans="1:9" ht="18.75" x14ac:dyDescent="0.15">
      <c r="D36" s="71" t="s">
        <v>28</v>
      </c>
      <c r="E36" s="71"/>
      <c r="F36" s="71"/>
      <c r="G36" s="71"/>
      <c r="H36" s="19">
        <f>SUM(H33:H35)</f>
        <v>0</v>
      </c>
    </row>
    <row r="37" spans="1:9" ht="9.9499999999999993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</row>
    <row r="38" spans="1:9" ht="9.9499999999999993" customHeight="1" x14ac:dyDescent="0.15"/>
    <row r="39" spans="1:9" ht="21" x14ac:dyDescent="0.15">
      <c r="A39" s="72" t="s">
        <v>32</v>
      </c>
      <c r="B39" s="72"/>
      <c r="C39" s="72"/>
      <c r="D39" s="72"/>
      <c r="E39" s="72"/>
      <c r="F39" s="72"/>
      <c r="G39" s="72"/>
      <c r="H39" s="72"/>
      <c r="I39" s="72"/>
    </row>
    <row r="40" spans="1:9" ht="17.25" x14ac:dyDescent="0.15">
      <c r="A40" s="73" t="s">
        <v>55</v>
      </c>
      <c r="B40" s="73"/>
      <c r="C40" s="73"/>
      <c r="D40" s="73"/>
      <c r="E40" s="73"/>
      <c r="F40" s="73"/>
      <c r="G40" s="73"/>
      <c r="H40" s="73"/>
      <c r="I40" s="73"/>
    </row>
    <row r="41" spans="1:9" ht="14.25" x14ac:dyDescent="0.15">
      <c r="A41" s="70" t="s">
        <v>19</v>
      </c>
      <c r="B41" s="70"/>
      <c r="C41" s="70"/>
      <c r="D41" s="70" t="s">
        <v>25</v>
      </c>
      <c r="E41" s="70"/>
      <c r="F41" s="70"/>
      <c r="G41" s="22" t="s">
        <v>52</v>
      </c>
      <c r="H41" s="17" t="s">
        <v>53</v>
      </c>
      <c r="I41" s="23" t="s">
        <v>54</v>
      </c>
    </row>
    <row r="42" spans="1:9" ht="21" customHeight="1" x14ac:dyDescent="0.15">
      <c r="A42" s="42" t="s">
        <v>56</v>
      </c>
      <c r="B42" s="42"/>
      <c r="C42" s="42"/>
      <c r="D42" s="43">
        <v>2500</v>
      </c>
      <c r="E42" s="44"/>
      <c r="F42" s="45"/>
      <c r="G42" s="36"/>
      <c r="H42" s="36"/>
      <c r="I42" s="36"/>
    </row>
    <row r="43" spans="1:9" ht="21" customHeight="1" x14ac:dyDescent="0.15">
      <c r="A43" s="42" t="s">
        <v>22</v>
      </c>
      <c r="B43" s="42"/>
      <c r="C43" s="42"/>
      <c r="D43" s="43">
        <v>2500</v>
      </c>
      <c r="E43" s="44"/>
      <c r="F43" s="45"/>
      <c r="G43" s="36"/>
      <c r="H43" s="36"/>
      <c r="I43" s="36"/>
    </row>
    <row r="44" spans="1:9" ht="21" customHeight="1" x14ac:dyDescent="0.15">
      <c r="A44" s="42" t="s">
        <v>23</v>
      </c>
      <c r="B44" s="42"/>
      <c r="C44" s="42"/>
      <c r="D44" s="43">
        <v>6000</v>
      </c>
      <c r="E44" s="44"/>
      <c r="F44" s="45"/>
      <c r="G44" s="37"/>
      <c r="H44" s="37"/>
      <c r="I44" s="37"/>
    </row>
    <row r="45" spans="1:9" ht="6.6" customHeight="1" thickBot="1" x14ac:dyDescent="0.2"/>
    <row r="46" spans="1:9" ht="21.6" customHeight="1" x14ac:dyDescent="0.15">
      <c r="B46" s="17" t="s">
        <v>33</v>
      </c>
      <c r="C46" s="84"/>
      <c r="D46" s="84"/>
      <c r="E46" s="84"/>
      <c r="F46" s="84"/>
      <c r="G46" s="85"/>
      <c r="H46" s="34" t="s">
        <v>45</v>
      </c>
    </row>
    <row r="47" spans="1:9" ht="21.6" customHeight="1" thickBot="1" x14ac:dyDescent="0.2">
      <c r="B47" s="17" t="s">
        <v>34</v>
      </c>
      <c r="C47" s="86" t="s">
        <v>31</v>
      </c>
      <c r="D47" s="86"/>
      <c r="E47" s="86"/>
      <c r="F47" s="86"/>
      <c r="G47" s="87"/>
      <c r="H47" s="35">
        <f>SUM(G42:I42)*D42+SUM(G43:I43)*D43+SUM(G44:I44)*D44</f>
        <v>0</v>
      </c>
    </row>
    <row r="48" spans="1:9" ht="14.25" thickBo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ht="8.4499999999999993" customHeight="1" thickTop="1" x14ac:dyDescent="0.15"/>
    <row r="50" spans="1:9" ht="14.25" x14ac:dyDescent="0.15">
      <c r="A50" s="81" t="s">
        <v>35</v>
      </c>
      <c r="B50" s="82"/>
      <c r="C50" s="82"/>
      <c r="D50" s="82"/>
      <c r="E50" s="82"/>
      <c r="F50" s="82"/>
      <c r="G50" s="82"/>
      <c r="H50" s="82"/>
      <c r="I50" s="83"/>
    </row>
    <row r="51" spans="1:9" ht="18" customHeight="1" x14ac:dyDescent="0.15">
      <c r="A51" s="77" t="s">
        <v>41</v>
      </c>
      <c r="B51" s="78"/>
      <c r="C51" s="26"/>
      <c r="D51" s="74" t="s">
        <v>37</v>
      </c>
      <c r="E51" s="75"/>
      <c r="F51" s="76"/>
      <c r="G51" s="79" t="s">
        <v>43</v>
      </c>
      <c r="H51" s="80"/>
      <c r="I51" s="27"/>
    </row>
    <row r="52" spans="1:9" ht="18" customHeight="1" x14ac:dyDescent="0.15">
      <c r="A52" s="28"/>
      <c r="B52" s="29"/>
      <c r="C52" s="26"/>
      <c r="D52" s="74" t="s">
        <v>36</v>
      </c>
      <c r="E52" s="75"/>
      <c r="F52" s="76"/>
      <c r="G52" s="88" t="s">
        <v>42</v>
      </c>
      <c r="H52" s="89"/>
      <c r="I52" s="27"/>
    </row>
    <row r="53" spans="1:9" ht="18" customHeight="1" x14ac:dyDescent="0.15">
      <c r="A53" s="28"/>
      <c r="B53" s="29"/>
      <c r="C53" s="26"/>
      <c r="D53" s="74" t="s">
        <v>38</v>
      </c>
      <c r="E53" s="75"/>
      <c r="F53" s="76"/>
      <c r="G53" s="79" t="s">
        <v>43</v>
      </c>
      <c r="H53" s="80"/>
      <c r="I53" s="27"/>
    </row>
    <row r="54" spans="1:9" ht="14.25" x14ac:dyDescent="0.15">
      <c r="A54" s="28"/>
      <c r="B54" s="29"/>
      <c r="C54" s="26"/>
      <c r="D54" s="29"/>
      <c r="E54" s="29"/>
      <c r="F54" s="29"/>
      <c r="G54" s="26"/>
      <c r="H54" s="26"/>
      <c r="I54" s="27"/>
    </row>
    <row r="55" spans="1:9" ht="18" customHeight="1" x14ac:dyDescent="0.15">
      <c r="A55" s="77" t="s">
        <v>39</v>
      </c>
      <c r="B55" s="78"/>
      <c r="C55" s="26"/>
      <c r="D55" s="74" t="s">
        <v>37</v>
      </c>
      <c r="E55" s="75"/>
      <c r="F55" s="76"/>
      <c r="G55" s="79" t="s">
        <v>43</v>
      </c>
      <c r="H55" s="80"/>
      <c r="I55" s="27"/>
    </row>
    <row r="56" spans="1:9" ht="18" customHeight="1" x14ac:dyDescent="0.15">
      <c r="A56" s="30"/>
      <c r="B56" s="26"/>
      <c r="C56" s="26"/>
      <c r="D56" s="74" t="s">
        <v>36</v>
      </c>
      <c r="E56" s="75"/>
      <c r="F56" s="76"/>
      <c r="G56" s="88" t="s">
        <v>42</v>
      </c>
      <c r="H56" s="89"/>
      <c r="I56" s="27"/>
    </row>
    <row r="57" spans="1:9" ht="18" customHeight="1" x14ac:dyDescent="0.15">
      <c r="A57" s="30"/>
      <c r="B57" s="26"/>
      <c r="C57" s="26"/>
      <c r="D57" s="74" t="s">
        <v>38</v>
      </c>
      <c r="E57" s="75"/>
      <c r="F57" s="76"/>
      <c r="G57" s="79" t="s">
        <v>43</v>
      </c>
      <c r="H57" s="80"/>
      <c r="I57" s="27"/>
    </row>
    <row r="58" spans="1:9" ht="18" customHeight="1" x14ac:dyDescent="0.15">
      <c r="A58" s="30"/>
      <c r="B58" s="26"/>
      <c r="C58" s="26"/>
      <c r="D58" s="74" t="s">
        <v>40</v>
      </c>
      <c r="E58" s="75"/>
      <c r="F58" s="76"/>
      <c r="G58" s="79" t="s">
        <v>43</v>
      </c>
      <c r="H58" s="80"/>
      <c r="I58" s="27"/>
    </row>
    <row r="59" spans="1:9" ht="18" customHeight="1" x14ac:dyDescent="0.15">
      <c r="A59" s="30"/>
      <c r="B59" s="26"/>
      <c r="C59" s="26"/>
      <c r="D59" s="74" t="s">
        <v>44</v>
      </c>
      <c r="E59" s="75"/>
      <c r="F59" s="76"/>
      <c r="G59" s="79" t="s">
        <v>43</v>
      </c>
      <c r="H59" s="80"/>
      <c r="I59" s="27"/>
    </row>
    <row r="60" spans="1:9" ht="8.4499999999999993" customHeight="1" x14ac:dyDescent="0.15">
      <c r="A60" s="31"/>
      <c r="B60" s="32"/>
      <c r="C60" s="32"/>
      <c r="D60" s="32"/>
      <c r="E60" s="32"/>
      <c r="F60" s="32"/>
      <c r="G60" s="32"/>
      <c r="H60" s="32"/>
      <c r="I60" s="33"/>
    </row>
  </sheetData>
  <mergeCells count="86">
    <mergeCell ref="G59:H59"/>
    <mergeCell ref="D59:F59"/>
    <mergeCell ref="G52:H52"/>
    <mergeCell ref="D53:F53"/>
    <mergeCell ref="D52:F52"/>
    <mergeCell ref="G56:H56"/>
    <mergeCell ref="G55:H55"/>
    <mergeCell ref="G53:H53"/>
    <mergeCell ref="G57:H57"/>
    <mergeCell ref="D55:F55"/>
    <mergeCell ref="D56:F56"/>
    <mergeCell ref="D57:F57"/>
    <mergeCell ref="D58:F58"/>
    <mergeCell ref="A50:I50"/>
    <mergeCell ref="A44:C44"/>
    <mergeCell ref="D44:F44"/>
    <mergeCell ref="C46:G46"/>
    <mergeCell ref="C47:G47"/>
    <mergeCell ref="D51:F51"/>
    <mergeCell ref="A51:B51"/>
    <mergeCell ref="G58:H58"/>
    <mergeCell ref="G51:H51"/>
    <mergeCell ref="A55:B55"/>
    <mergeCell ref="A43:C43"/>
    <mergeCell ref="D43:F43"/>
    <mergeCell ref="A20:F21"/>
    <mergeCell ref="G26:G27"/>
    <mergeCell ref="H26:H27"/>
    <mergeCell ref="B24:F24"/>
    <mergeCell ref="D32:F32"/>
    <mergeCell ref="A32:C32"/>
    <mergeCell ref="D36:G36"/>
    <mergeCell ref="A39:I39"/>
    <mergeCell ref="A40:I40"/>
    <mergeCell ref="A41:C41"/>
    <mergeCell ref="D41:F41"/>
    <mergeCell ref="A42:C42"/>
    <mergeCell ref="D42:F42"/>
    <mergeCell ref="I26:I27"/>
    <mergeCell ref="G29:G30"/>
    <mergeCell ref="H29:H30"/>
    <mergeCell ref="I29:I30"/>
    <mergeCell ref="A25:F25"/>
    <mergeCell ref="B26:F26"/>
    <mergeCell ref="B27:F27"/>
    <mergeCell ref="A28:F28"/>
    <mergeCell ref="B29:F29"/>
    <mergeCell ref="B30:F30"/>
    <mergeCell ref="C5:I5"/>
    <mergeCell ref="A1:I1"/>
    <mergeCell ref="G20:I20"/>
    <mergeCell ref="A22:F22"/>
    <mergeCell ref="B23:F23"/>
    <mergeCell ref="G23:G24"/>
    <mergeCell ref="H23:H24"/>
    <mergeCell ref="I23:I24"/>
    <mergeCell ref="I14:I15"/>
    <mergeCell ref="G13:I13"/>
    <mergeCell ref="C11:I11"/>
    <mergeCell ref="C9:I9"/>
    <mergeCell ref="C7:I7"/>
    <mergeCell ref="C13:E13"/>
    <mergeCell ref="C8:I8"/>
    <mergeCell ref="E10:I10"/>
    <mergeCell ref="C6:D6"/>
    <mergeCell ref="C10:D10"/>
    <mergeCell ref="C15:G15"/>
    <mergeCell ref="H14:H15"/>
    <mergeCell ref="E6:I6"/>
    <mergeCell ref="G12:I12"/>
    <mergeCell ref="H2:I2"/>
    <mergeCell ref="H3:I3"/>
    <mergeCell ref="A33:C33"/>
    <mergeCell ref="A34:C34"/>
    <mergeCell ref="A35:C35"/>
    <mergeCell ref="D33:F33"/>
    <mergeCell ref="D34:F34"/>
    <mergeCell ref="D35:F35"/>
    <mergeCell ref="A5:B5"/>
    <mergeCell ref="A8:B9"/>
    <mergeCell ref="A6:B7"/>
    <mergeCell ref="A10:B11"/>
    <mergeCell ref="A12:B13"/>
    <mergeCell ref="A14:B15"/>
    <mergeCell ref="A16:B17"/>
    <mergeCell ref="C16:I17"/>
  </mergeCells>
  <phoneticPr fontId="1"/>
  <hyperlinks>
    <hyperlink ref="H2" r:id="rId1" xr:uid="{8C2650E3-2FF2-481A-87FB-54BB85B797C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太</dc:creator>
  <cp:lastModifiedBy> </cp:lastModifiedBy>
  <cp:lastPrinted>2025-05-21T01:56:14Z</cp:lastPrinted>
  <dcterms:created xsi:type="dcterms:W3CDTF">2024-04-15T02:24:57Z</dcterms:created>
  <dcterms:modified xsi:type="dcterms:W3CDTF">2026-06-03T05:25:21Z</dcterms:modified>
</cp:coreProperties>
</file>